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25"/>
  </bookViews>
  <sheets>
    <sheet name="PAA 2020 ENERO 3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9" i="1"/>
</calcChain>
</file>

<file path=xl/sharedStrings.xml><?xml version="1.0" encoding="utf-8"?>
<sst xmlns="http://schemas.openxmlformats.org/spreadsheetml/2006/main" count="158" uniqueCount="76">
  <si>
    <t>A. INFORMACIÓN GENERAL DE LA ENTIDAD</t>
  </si>
  <si>
    <t>Nombre</t>
  </si>
  <si>
    <t>CONCEJO MUNICIPAL DE SANTIAGO DE CALI</t>
  </si>
  <si>
    <t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</t>
  </si>
  <si>
    <t>Dirección</t>
  </si>
  <si>
    <t>Avenida 2 Norte No. 10-65, Centro Administrativo Municipal CAM
Torre Concejo</t>
  </si>
  <si>
    <t>Teléfono</t>
  </si>
  <si>
    <t>6678230-8803231</t>
  </si>
  <si>
    <t>Página web</t>
  </si>
  <si>
    <t>www.concejodecali.gov.co</t>
  </si>
  <si>
    <t>Misión y visión</t>
  </si>
  <si>
    <t>El Concejo Municipal de Santiago de Cali, como Corporacion Administrativa Publica, es el espacio de representacion democratica de los habitantes de Santiago de Cali, que promueve mediante acuerdos, el desarrollo integral y sostenible de la sociedad caleña; ejerciendo los procesos de control politico y tramite a proyectos de acuerdo y asesorando a las comunidades en iniciativas que coadyuven a mejorar su calidad de vida en cumplimiento de los fines esenciales del Estado, a traves de su organizacion administrativa autonoma eficiente, moderna e integrada por servidores publicos competentes e idoneos.</t>
  </si>
  <si>
    <t>Perspectiva estratégica</t>
  </si>
  <si>
    <t>Ser para el año 2020 la Corporacion lider en el contexto Nacional que mas bienestar y calidad de vida genere a sus habitantes, logrando un alto sentido de identidad y pertenencia con santiago de Cali.</t>
  </si>
  <si>
    <t>Información de contacto</t>
  </si>
  <si>
    <t xml:space="preserve">AUDRY MARIA TORO ECHAVARRIA </t>
  </si>
  <si>
    <t>El Plan Anual de Adquisiciones es un documento de naturaleza informativa y las adquisiciones incluidas en el mismo pueden ser canceladas, revisadas o modificadas. Esta información no representa compromiso u obligación alguna por parte del Concejo Santiago de Cali ni la compromete a adquirir los bienes, obras y servicios en él señalados.  Nota: El PAA incluye la programación del presupuesto susceptible de ejecutar a través de procesos contractuales.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</si>
  <si>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</si>
  <si>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</si>
  <si>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</si>
  <si>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</si>
  <si>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</si>
  <si>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</si>
  <si>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</si>
  <si>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</si>
  <si>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</si>
  <si>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</si>
  <si>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</si>
  <si>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</si>
  <si>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</si>
  <si>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</si>
  <si>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</si>
  <si>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</si>
  <si>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80111504
86101810</t>
  </si>
  <si>
    <t>Capacitación, seminarios y conferencias</t>
  </si>
  <si>
    <t>FEBRERO</t>
  </si>
  <si>
    <t xml:space="preserve">11 MESES </t>
  </si>
  <si>
    <t>Contratación Directa</t>
  </si>
  <si>
    <t>Recursos Propios</t>
  </si>
  <si>
    <t>No</t>
  </si>
  <si>
    <t>N/A</t>
  </si>
  <si>
    <t xml:space="preserve">Dra. Audry Maria Toro Echavarria </t>
  </si>
  <si>
    <t>Servicios de impresión de folletos, textos, boletines, papelería y en general la elaboración de todo el material que requiera el Concejo</t>
  </si>
  <si>
    <t>ENERO</t>
  </si>
  <si>
    <t xml:space="preserve">12 MESES </t>
  </si>
  <si>
    <t>Recursos propios</t>
  </si>
  <si>
    <t>Mantenimiento de Bienes Muebles</t>
  </si>
  <si>
    <t>Mantenimiento Bienes Inmuebles</t>
  </si>
  <si>
    <t xml:space="preserve">Contratacion directa </t>
  </si>
  <si>
    <t xml:space="preserve">Bienestar Social y estimulos a los trabjadores </t>
  </si>
  <si>
    <t xml:space="preserve">Seleccion Abreviada </t>
  </si>
  <si>
    <t>Suscripcion Medios Escritos</t>
  </si>
  <si>
    <t>80111500                    80121500                        80161500                       81121500                         81111500                          81111600                        84111700</t>
  </si>
  <si>
    <t>Servicio Personales Indirectos</t>
  </si>
  <si>
    <t>Contratacion Directa</t>
  </si>
  <si>
    <t>76111501
90101603</t>
  </si>
  <si>
    <t>Servicios de limpieza y mantenimiento de edificios generales y de oficinas
Servicios de Cafetería.</t>
  </si>
  <si>
    <t>14111507
44121506
44121618
44121615
44121619
44121630
44121701
44121706
44121708
44121716
44121804
44122104
44111515
31201512
44122011
43201809</t>
  </si>
  <si>
    <t>Papelería, útiles de escritorio para las oficinas de los Honorables Concejales y administrativas de la corporación Concejo Santiago de Cali</t>
  </si>
  <si>
    <t>NO</t>
  </si>
  <si>
    <t xml:space="preserve">82141500
82101504
82101602
</t>
  </si>
  <si>
    <t>Publicidad en prensa y televisión</t>
  </si>
  <si>
    <t xml:space="preserve">Gastose viaje viaticos </t>
  </si>
  <si>
    <t xml:space="preserve">FEBRERO </t>
  </si>
  <si>
    <t>Proyectos o propuestas para el mejoramiento de la imagen corporativa de la entidad</t>
  </si>
  <si>
    <t>Servicios de Instituciones Publicas</t>
  </si>
  <si>
    <t>C. NECESIDADES ADICIONALES</t>
  </si>
  <si>
    <t>Posibles códigos UNSPSC</t>
  </si>
  <si>
    <r>
      <t xml:space="preserve">
</t>
    </r>
    <r>
      <rPr>
        <sz val="11"/>
        <rFont val="Calibri"/>
        <family val="2"/>
        <scheme val="minor"/>
      </rPr>
      <t>43211507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43211508
43211711
43212105
39121009
44101501
</t>
    </r>
  </si>
  <si>
    <t>Adquisicion de equipos de computo, impresoras y accesorio para las oficinas de los Honorables Concejales y administrativas del Concejo de Santiago de Cali</t>
  </si>
  <si>
    <t>Agosto 31 de 2020</t>
  </si>
  <si>
    <t>SEPTIEMBRE</t>
  </si>
  <si>
    <t xml:space="preserve">3 MESES </t>
  </si>
  <si>
    <t>5 MESES</t>
  </si>
  <si>
    <t>AGOSTO</t>
  </si>
  <si>
    <t>PLAN ANUAL DE ADQUISICIONES 2020 -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</si>
</sst>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(&quot;$&quot;\ * #,##0_);_(&quot;$&quot;\ * \(#,##0\);_(&quot;$&quot;\ * &quot;-&quot;??_);_(@_)"/>
    <numFmt numFmtId="167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167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3" fontId="4" fillId="0" borderId="0" xfId="0" applyNumberFormat="1" applyFont="1"/>
    <xf numFmtId="164" fontId="1" fillId="0" borderId="0" xfId="1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quotePrefix="1" applyBorder="1" applyAlignment="1">
      <alignment wrapText="1"/>
    </xf>
    <xf numFmtId="0" fontId="5" fillId="0" borderId="7" xfId="4" quotePrefix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Border="1" applyAlignment="1">
      <alignment horizontal="right" wrapText="1"/>
    </xf>
    <xf numFmtId="166" fontId="1" fillId="0" borderId="13" xfId="2" applyNumberFormat="1" applyFont="1" applyBorder="1" applyAlignment="1">
      <alignment vertical="center" wrapText="1"/>
    </xf>
    <xf numFmtId="0" fontId="0" fillId="0" borderId="6" xfId="0" applyFill="1" applyBorder="1" applyAlignment="1">
      <alignment wrapText="1"/>
    </xf>
    <xf numFmtId="166" fontId="0" fillId="0" borderId="7" xfId="0" applyNumberForma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3" fillId="2" borderId="1" xfId="3" applyBorder="1" applyAlignment="1">
      <alignment horizontal="left" vertical="center" wrapText="1"/>
    </xf>
    <xf numFmtId="0" fontId="3" fillId="2" borderId="16" xfId="3" applyBorder="1" applyAlignment="1">
      <alignment vertical="center" wrapText="1"/>
    </xf>
    <xf numFmtId="0" fontId="3" fillId="2" borderId="2" xfId="3" applyBorder="1" applyAlignment="1">
      <alignment vertical="center" wrapText="1"/>
    </xf>
    <xf numFmtId="166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2" borderId="1" xfId="3" applyBorder="1" applyAlignment="1">
      <alignment wrapText="1"/>
    </xf>
    <xf numFmtId="0" fontId="3" fillId="2" borderId="16" xfId="3" applyBorder="1" applyAlignment="1">
      <alignment horizontal="left" wrapText="1"/>
    </xf>
    <xf numFmtId="0" fontId="3" fillId="2" borderId="2" xfId="3" applyBorder="1" applyAlignment="1">
      <alignment wrapText="1"/>
    </xf>
    <xf numFmtId="0" fontId="0" fillId="0" borderId="13" xfId="0" applyBorder="1" applyAlignment="1">
      <alignment wrapText="1"/>
    </xf>
    <xf numFmtId="41" fontId="0" fillId="0" borderId="0" xfId="0" applyNumberFormat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167" fontId="7" fillId="0" borderId="13" xfId="5" applyFont="1" applyFill="1" applyBorder="1"/>
    <xf numFmtId="167" fontId="8" fillId="0" borderId="0" xfId="5" applyFont="1" applyFill="1"/>
    <xf numFmtId="167" fontId="7" fillId="0" borderId="18" xfId="5" applyFont="1" applyFill="1" applyBorder="1"/>
    <xf numFmtId="43" fontId="0" fillId="0" borderId="0" xfId="0" applyNumberFormat="1" applyAlignment="1">
      <alignment wrapText="1"/>
    </xf>
    <xf numFmtId="0" fontId="0" fillId="0" borderId="13" xfId="0" applyFill="1" applyBorder="1" applyAlignment="1">
      <alignment vertical="center" wrapText="1"/>
    </xf>
    <xf numFmtId="166" fontId="1" fillId="0" borderId="13" xfId="2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right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</cellXfs>
  <cellStyles count="6">
    <cellStyle name="Énfasis1" xfId="3" builtinId="29"/>
    <cellStyle name="Hipervínculo" xfId="4" builtinId="8"/>
    <cellStyle name="Millares [0]" xfId="1" builtinId="6"/>
    <cellStyle name="Millares 2" xfId="5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topLeftCell="D17" workbookViewId="0">
      <selection activeCell="I20" sqref="I20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4" width="15.140625" style="1" customWidth="1"/>
    <col min="5" max="5" width="18.5703125" style="1" bestFit="1" customWidth="1"/>
    <col min="6" max="6" width="17.42578125" style="1" customWidth="1"/>
    <col min="7" max="7" width="10.85546875" style="1"/>
    <col min="8" max="8" width="20.42578125" style="1" customWidth="1"/>
    <col min="9" max="9" width="20.28515625" style="1" customWidth="1"/>
    <col min="10" max="10" width="20.5703125" style="1" customWidth="1"/>
    <col min="11" max="11" width="12.28515625" style="1" customWidth="1"/>
    <col min="12" max="12" width="17.85546875" style="1" customWidth="1"/>
    <col min="13" max="13" width="14" style="1" customWidth="1"/>
    <col min="14" max="14" width="42.42578125" style="1" customWidth="1"/>
    <col min="15" max="257" width="10.85546875" style="1"/>
    <col min="258" max="258" width="25.7109375" style="1" customWidth="1"/>
    <col min="259" max="259" width="66.42578125" style="1" customWidth="1"/>
    <col min="260" max="260" width="15.140625" style="1" customWidth="1"/>
    <col min="261" max="261" width="18.5703125" style="1" bestFit="1" customWidth="1"/>
    <col min="262" max="262" width="17.42578125" style="1" customWidth="1"/>
    <col min="263" max="263" width="10.85546875" style="1"/>
    <col min="264" max="264" width="20.42578125" style="1" customWidth="1"/>
    <col min="265" max="265" width="20.28515625" style="1" customWidth="1"/>
    <col min="266" max="266" width="20.5703125" style="1" customWidth="1"/>
    <col min="267" max="267" width="12.28515625" style="1" customWidth="1"/>
    <col min="268" max="268" width="17.85546875" style="1" customWidth="1"/>
    <col min="269" max="269" width="14" style="1" customWidth="1"/>
    <col min="270" max="270" width="42.42578125" style="1" customWidth="1"/>
    <col min="271" max="513" width="10.85546875" style="1"/>
    <col min="514" max="514" width="25.7109375" style="1" customWidth="1"/>
    <col min="515" max="515" width="66.42578125" style="1" customWidth="1"/>
    <col min="516" max="516" width="15.140625" style="1" customWidth="1"/>
    <col min="517" max="517" width="18.5703125" style="1" bestFit="1" customWidth="1"/>
    <col min="518" max="518" width="17.42578125" style="1" customWidth="1"/>
    <col min="519" max="519" width="10.85546875" style="1"/>
    <col min="520" max="520" width="20.42578125" style="1" customWidth="1"/>
    <col min="521" max="521" width="20.28515625" style="1" customWidth="1"/>
    <col min="522" max="522" width="20.5703125" style="1" customWidth="1"/>
    <col min="523" max="523" width="12.28515625" style="1" customWidth="1"/>
    <col min="524" max="524" width="17.85546875" style="1" customWidth="1"/>
    <col min="525" max="525" width="14" style="1" customWidth="1"/>
    <col min="526" max="526" width="42.42578125" style="1" customWidth="1"/>
    <col min="527" max="769" width="10.85546875" style="1"/>
    <col min="770" max="770" width="25.7109375" style="1" customWidth="1"/>
    <col min="771" max="771" width="66.42578125" style="1" customWidth="1"/>
    <col min="772" max="772" width="15.140625" style="1" customWidth="1"/>
    <col min="773" max="773" width="18.5703125" style="1" bestFit="1" customWidth="1"/>
    <col min="774" max="774" width="17.42578125" style="1" customWidth="1"/>
    <col min="775" max="775" width="10.85546875" style="1"/>
    <col min="776" max="776" width="20.42578125" style="1" customWidth="1"/>
    <col min="777" max="777" width="20.28515625" style="1" customWidth="1"/>
    <col min="778" max="778" width="20.5703125" style="1" customWidth="1"/>
    <col min="779" max="779" width="12.28515625" style="1" customWidth="1"/>
    <col min="780" max="780" width="17.85546875" style="1" customWidth="1"/>
    <col min="781" max="781" width="14" style="1" customWidth="1"/>
    <col min="782" max="782" width="42.42578125" style="1" customWidth="1"/>
    <col min="783" max="1025" width="10.85546875" style="1"/>
    <col min="1026" max="1026" width="25.7109375" style="1" customWidth="1"/>
    <col min="1027" max="1027" width="66.42578125" style="1" customWidth="1"/>
    <col min="1028" max="1028" width="15.140625" style="1" customWidth="1"/>
    <col min="1029" max="1029" width="18.5703125" style="1" bestFit="1" customWidth="1"/>
    <col min="1030" max="1030" width="17.42578125" style="1" customWidth="1"/>
    <col min="1031" max="1031" width="10.85546875" style="1"/>
    <col min="1032" max="1032" width="20.42578125" style="1" customWidth="1"/>
    <col min="1033" max="1033" width="20.28515625" style="1" customWidth="1"/>
    <col min="1034" max="1034" width="20.5703125" style="1" customWidth="1"/>
    <col min="1035" max="1035" width="12.28515625" style="1" customWidth="1"/>
    <col min="1036" max="1036" width="17.855468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25.7109375" style="1" customWidth="1"/>
    <col min="1283" max="1283" width="66.42578125" style="1" customWidth="1"/>
    <col min="1284" max="1284" width="15.140625" style="1" customWidth="1"/>
    <col min="1285" max="1285" width="18.5703125" style="1" bestFit="1" customWidth="1"/>
    <col min="1286" max="1286" width="17.42578125" style="1" customWidth="1"/>
    <col min="1287" max="1287" width="10.85546875" style="1"/>
    <col min="1288" max="1288" width="20.42578125" style="1" customWidth="1"/>
    <col min="1289" max="1289" width="20.28515625" style="1" customWidth="1"/>
    <col min="1290" max="1290" width="20.5703125" style="1" customWidth="1"/>
    <col min="1291" max="1291" width="12.28515625" style="1" customWidth="1"/>
    <col min="1292" max="1292" width="17.855468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25.7109375" style="1" customWidth="1"/>
    <col min="1539" max="1539" width="66.42578125" style="1" customWidth="1"/>
    <col min="1540" max="1540" width="15.140625" style="1" customWidth="1"/>
    <col min="1541" max="1541" width="18.5703125" style="1" bestFit="1" customWidth="1"/>
    <col min="1542" max="1542" width="17.42578125" style="1" customWidth="1"/>
    <col min="1543" max="1543" width="10.85546875" style="1"/>
    <col min="1544" max="1544" width="20.42578125" style="1" customWidth="1"/>
    <col min="1545" max="1545" width="20.28515625" style="1" customWidth="1"/>
    <col min="1546" max="1546" width="20.5703125" style="1" customWidth="1"/>
    <col min="1547" max="1547" width="12.28515625" style="1" customWidth="1"/>
    <col min="1548" max="1548" width="17.855468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25.7109375" style="1" customWidth="1"/>
    <col min="1795" max="1795" width="66.42578125" style="1" customWidth="1"/>
    <col min="1796" max="1796" width="15.140625" style="1" customWidth="1"/>
    <col min="1797" max="1797" width="18.5703125" style="1" bestFit="1" customWidth="1"/>
    <col min="1798" max="1798" width="17.42578125" style="1" customWidth="1"/>
    <col min="1799" max="1799" width="10.85546875" style="1"/>
    <col min="1800" max="1800" width="20.42578125" style="1" customWidth="1"/>
    <col min="1801" max="1801" width="20.28515625" style="1" customWidth="1"/>
    <col min="1802" max="1802" width="20.5703125" style="1" customWidth="1"/>
    <col min="1803" max="1803" width="12.28515625" style="1" customWidth="1"/>
    <col min="1804" max="1804" width="17.855468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25.7109375" style="1" customWidth="1"/>
    <col min="2051" max="2051" width="66.42578125" style="1" customWidth="1"/>
    <col min="2052" max="2052" width="15.140625" style="1" customWidth="1"/>
    <col min="2053" max="2053" width="18.5703125" style="1" bestFit="1" customWidth="1"/>
    <col min="2054" max="2054" width="17.42578125" style="1" customWidth="1"/>
    <col min="2055" max="2055" width="10.85546875" style="1"/>
    <col min="2056" max="2056" width="20.42578125" style="1" customWidth="1"/>
    <col min="2057" max="2057" width="20.28515625" style="1" customWidth="1"/>
    <col min="2058" max="2058" width="20.5703125" style="1" customWidth="1"/>
    <col min="2059" max="2059" width="12.28515625" style="1" customWidth="1"/>
    <col min="2060" max="2060" width="17.855468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25.7109375" style="1" customWidth="1"/>
    <col min="2307" max="2307" width="66.42578125" style="1" customWidth="1"/>
    <col min="2308" max="2308" width="15.140625" style="1" customWidth="1"/>
    <col min="2309" max="2309" width="18.5703125" style="1" bestFit="1" customWidth="1"/>
    <col min="2310" max="2310" width="17.42578125" style="1" customWidth="1"/>
    <col min="2311" max="2311" width="10.85546875" style="1"/>
    <col min="2312" max="2312" width="20.42578125" style="1" customWidth="1"/>
    <col min="2313" max="2313" width="20.28515625" style="1" customWidth="1"/>
    <col min="2314" max="2314" width="20.5703125" style="1" customWidth="1"/>
    <col min="2315" max="2315" width="12.28515625" style="1" customWidth="1"/>
    <col min="2316" max="2316" width="17.855468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25.7109375" style="1" customWidth="1"/>
    <col min="2563" max="2563" width="66.42578125" style="1" customWidth="1"/>
    <col min="2564" max="2564" width="15.140625" style="1" customWidth="1"/>
    <col min="2565" max="2565" width="18.5703125" style="1" bestFit="1" customWidth="1"/>
    <col min="2566" max="2566" width="17.42578125" style="1" customWidth="1"/>
    <col min="2567" max="2567" width="10.85546875" style="1"/>
    <col min="2568" max="2568" width="20.42578125" style="1" customWidth="1"/>
    <col min="2569" max="2569" width="20.28515625" style="1" customWidth="1"/>
    <col min="2570" max="2570" width="20.5703125" style="1" customWidth="1"/>
    <col min="2571" max="2571" width="12.28515625" style="1" customWidth="1"/>
    <col min="2572" max="2572" width="17.855468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25.7109375" style="1" customWidth="1"/>
    <col min="2819" max="2819" width="66.42578125" style="1" customWidth="1"/>
    <col min="2820" max="2820" width="15.140625" style="1" customWidth="1"/>
    <col min="2821" max="2821" width="18.5703125" style="1" bestFit="1" customWidth="1"/>
    <col min="2822" max="2822" width="17.42578125" style="1" customWidth="1"/>
    <col min="2823" max="2823" width="10.85546875" style="1"/>
    <col min="2824" max="2824" width="20.42578125" style="1" customWidth="1"/>
    <col min="2825" max="2825" width="20.28515625" style="1" customWidth="1"/>
    <col min="2826" max="2826" width="20.5703125" style="1" customWidth="1"/>
    <col min="2827" max="2827" width="12.28515625" style="1" customWidth="1"/>
    <col min="2828" max="2828" width="17.855468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25.7109375" style="1" customWidth="1"/>
    <col min="3075" max="3075" width="66.42578125" style="1" customWidth="1"/>
    <col min="3076" max="3076" width="15.140625" style="1" customWidth="1"/>
    <col min="3077" max="3077" width="18.5703125" style="1" bestFit="1" customWidth="1"/>
    <col min="3078" max="3078" width="17.42578125" style="1" customWidth="1"/>
    <col min="3079" max="3079" width="10.85546875" style="1"/>
    <col min="3080" max="3080" width="20.42578125" style="1" customWidth="1"/>
    <col min="3081" max="3081" width="20.28515625" style="1" customWidth="1"/>
    <col min="3082" max="3082" width="20.5703125" style="1" customWidth="1"/>
    <col min="3083" max="3083" width="12.28515625" style="1" customWidth="1"/>
    <col min="3084" max="3084" width="17.855468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25.7109375" style="1" customWidth="1"/>
    <col min="3331" max="3331" width="66.42578125" style="1" customWidth="1"/>
    <col min="3332" max="3332" width="15.140625" style="1" customWidth="1"/>
    <col min="3333" max="3333" width="18.5703125" style="1" bestFit="1" customWidth="1"/>
    <col min="3334" max="3334" width="17.42578125" style="1" customWidth="1"/>
    <col min="3335" max="3335" width="10.85546875" style="1"/>
    <col min="3336" max="3336" width="20.42578125" style="1" customWidth="1"/>
    <col min="3337" max="3337" width="20.28515625" style="1" customWidth="1"/>
    <col min="3338" max="3338" width="20.5703125" style="1" customWidth="1"/>
    <col min="3339" max="3339" width="12.28515625" style="1" customWidth="1"/>
    <col min="3340" max="3340" width="17.855468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25.7109375" style="1" customWidth="1"/>
    <col min="3587" max="3587" width="66.42578125" style="1" customWidth="1"/>
    <col min="3588" max="3588" width="15.140625" style="1" customWidth="1"/>
    <col min="3589" max="3589" width="18.5703125" style="1" bestFit="1" customWidth="1"/>
    <col min="3590" max="3590" width="17.42578125" style="1" customWidth="1"/>
    <col min="3591" max="3591" width="10.85546875" style="1"/>
    <col min="3592" max="3592" width="20.42578125" style="1" customWidth="1"/>
    <col min="3593" max="3593" width="20.28515625" style="1" customWidth="1"/>
    <col min="3594" max="3594" width="20.5703125" style="1" customWidth="1"/>
    <col min="3595" max="3595" width="12.28515625" style="1" customWidth="1"/>
    <col min="3596" max="3596" width="17.855468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25.7109375" style="1" customWidth="1"/>
    <col min="3843" max="3843" width="66.42578125" style="1" customWidth="1"/>
    <col min="3844" max="3844" width="15.140625" style="1" customWidth="1"/>
    <col min="3845" max="3845" width="18.5703125" style="1" bestFit="1" customWidth="1"/>
    <col min="3846" max="3846" width="17.42578125" style="1" customWidth="1"/>
    <col min="3847" max="3847" width="10.85546875" style="1"/>
    <col min="3848" max="3848" width="20.42578125" style="1" customWidth="1"/>
    <col min="3849" max="3849" width="20.28515625" style="1" customWidth="1"/>
    <col min="3850" max="3850" width="20.5703125" style="1" customWidth="1"/>
    <col min="3851" max="3851" width="12.28515625" style="1" customWidth="1"/>
    <col min="3852" max="3852" width="17.855468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25.7109375" style="1" customWidth="1"/>
    <col min="4099" max="4099" width="66.42578125" style="1" customWidth="1"/>
    <col min="4100" max="4100" width="15.140625" style="1" customWidth="1"/>
    <col min="4101" max="4101" width="18.5703125" style="1" bestFit="1" customWidth="1"/>
    <col min="4102" max="4102" width="17.42578125" style="1" customWidth="1"/>
    <col min="4103" max="4103" width="10.85546875" style="1"/>
    <col min="4104" max="4104" width="20.42578125" style="1" customWidth="1"/>
    <col min="4105" max="4105" width="20.28515625" style="1" customWidth="1"/>
    <col min="4106" max="4106" width="20.5703125" style="1" customWidth="1"/>
    <col min="4107" max="4107" width="12.28515625" style="1" customWidth="1"/>
    <col min="4108" max="4108" width="17.855468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25.7109375" style="1" customWidth="1"/>
    <col min="4355" max="4355" width="66.42578125" style="1" customWidth="1"/>
    <col min="4356" max="4356" width="15.140625" style="1" customWidth="1"/>
    <col min="4357" max="4357" width="18.5703125" style="1" bestFit="1" customWidth="1"/>
    <col min="4358" max="4358" width="17.42578125" style="1" customWidth="1"/>
    <col min="4359" max="4359" width="10.85546875" style="1"/>
    <col min="4360" max="4360" width="20.42578125" style="1" customWidth="1"/>
    <col min="4361" max="4361" width="20.28515625" style="1" customWidth="1"/>
    <col min="4362" max="4362" width="20.5703125" style="1" customWidth="1"/>
    <col min="4363" max="4363" width="12.28515625" style="1" customWidth="1"/>
    <col min="4364" max="4364" width="17.855468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25.7109375" style="1" customWidth="1"/>
    <col min="4611" max="4611" width="66.42578125" style="1" customWidth="1"/>
    <col min="4612" max="4612" width="15.140625" style="1" customWidth="1"/>
    <col min="4613" max="4613" width="18.5703125" style="1" bestFit="1" customWidth="1"/>
    <col min="4614" max="4614" width="17.42578125" style="1" customWidth="1"/>
    <col min="4615" max="4615" width="10.85546875" style="1"/>
    <col min="4616" max="4616" width="20.42578125" style="1" customWidth="1"/>
    <col min="4617" max="4617" width="20.28515625" style="1" customWidth="1"/>
    <col min="4618" max="4618" width="20.5703125" style="1" customWidth="1"/>
    <col min="4619" max="4619" width="12.28515625" style="1" customWidth="1"/>
    <col min="4620" max="4620" width="17.855468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25.7109375" style="1" customWidth="1"/>
    <col min="4867" max="4867" width="66.42578125" style="1" customWidth="1"/>
    <col min="4868" max="4868" width="15.140625" style="1" customWidth="1"/>
    <col min="4869" max="4869" width="18.5703125" style="1" bestFit="1" customWidth="1"/>
    <col min="4870" max="4870" width="17.42578125" style="1" customWidth="1"/>
    <col min="4871" max="4871" width="10.85546875" style="1"/>
    <col min="4872" max="4872" width="20.42578125" style="1" customWidth="1"/>
    <col min="4873" max="4873" width="20.28515625" style="1" customWidth="1"/>
    <col min="4874" max="4874" width="20.5703125" style="1" customWidth="1"/>
    <col min="4875" max="4875" width="12.28515625" style="1" customWidth="1"/>
    <col min="4876" max="4876" width="17.855468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25.7109375" style="1" customWidth="1"/>
    <col min="5123" max="5123" width="66.42578125" style="1" customWidth="1"/>
    <col min="5124" max="5124" width="15.140625" style="1" customWidth="1"/>
    <col min="5125" max="5125" width="18.5703125" style="1" bestFit="1" customWidth="1"/>
    <col min="5126" max="5126" width="17.42578125" style="1" customWidth="1"/>
    <col min="5127" max="5127" width="10.85546875" style="1"/>
    <col min="5128" max="5128" width="20.42578125" style="1" customWidth="1"/>
    <col min="5129" max="5129" width="20.28515625" style="1" customWidth="1"/>
    <col min="5130" max="5130" width="20.5703125" style="1" customWidth="1"/>
    <col min="5131" max="5131" width="12.28515625" style="1" customWidth="1"/>
    <col min="5132" max="5132" width="17.855468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25.7109375" style="1" customWidth="1"/>
    <col min="5379" max="5379" width="66.42578125" style="1" customWidth="1"/>
    <col min="5380" max="5380" width="15.140625" style="1" customWidth="1"/>
    <col min="5381" max="5381" width="18.5703125" style="1" bestFit="1" customWidth="1"/>
    <col min="5382" max="5382" width="17.42578125" style="1" customWidth="1"/>
    <col min="5383" max="5383" width="10.85546875" style="1"/>
    <col min="5384" max="5384" width="20.42578125" style="1" customWidth="1"/>
    <col min="5385" max="5385" width="20.28515625" style="1" customWidth="1"/>
    <col min="5386" max="5386" width="20.5703125" style="1" customWidth="1"/>
    <col min="5387" max="5387" width="12.28515625" style="1" customWidth="1"/>
    <col min="5388" max="5388" width="17.855468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25.7109375" style="1" customWidth="1"/>
    <col min="5635" max="5635" width="66.42578125" style="1" customWidth="1"/>
    <col min="5636" max="5636" width="15.140625" style="1" customWidth="1"/>
    <col min="5637" max="5637" width="18.5703125" style="1" bestFit="1" customWidth="1"/>
    <col min="5638" max="5638" width="17.42578125" style="1" customWidth="1"/>
    <col min="5639" max="5639" width="10.85546875" style="1"/>
    <col min="5640" max="5640" width="20.42578125" style="1" customWidth="1"/>
    <col min="5641" max="5641" width="20.28515625" style="1" customWidth="1"/>
    <col min="5642" max="5642" width="20.5703125" style="1" customWidth="1"/>
    <col min="5643" max="5643" width="12.28515625" style="1" customWidth="1"/>
    <col min="5644" max="5644" width="17.855468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25.7109375" style="1" customWidth="1"/>
    <col min="5891" max="5891" width="66.42578125" style="1" customWidth="1"/>
    <col min="5892" max="5892" width="15.140625" style="1" customWidth="1"/>
    <col min="5893" max="5893" width="18.5703125" style="1" bestFit="1" customWidth="1"/>
    <col min="5894" max="5894" width="17.42578125" style="1" customWidth="1"/>
    <col min="5895" max="5895" width="10.85546875" style="1"/>
    <col min="5896" max="5896" width="20.42578125" style="1" customWidth="1"/>
    <col min="5897" max="5897" width="20.28515625" style="1" customWidth="1"/>
    <col min="5898" max="5898" width="20.5703125" style="1" customWidth="1"/>
    <col min="5899" max="5899" width="12.28515625" style="1" customWidth="1"/>
    <col min="5900" max="5900" width="17.855468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25.7109375" style="1" customWidth="1"/>
    <col min="6147" max="6147" width="66.42578125" style="1" customWidth="1"/>
    <col min="6148" max="6148" width="15.140625" style="1" customWidth="1"/>
    <col min="6149" max="6149" width="18.5703125" style="1" bestFit="1" customWidth="1"/>
    <col min="6150" max="6150" width="17.42578125" style="1" customWidth="1"/>
    <col min="6151" max="6151" width="10.85546875" style="1"/>
    <col min="6152" max="6152" width="20.42578125" style="1" customWidth="1"/>
    <col min="6153" max="6153" width="20.28515625" style="1" customWidth="1"/>
    <col min="6154" max="6154" width="20.5703125" style="1" customWidth="1"/>
    <col min="6155" max="6155" width="12.28515625" style="1" customWidth="1"/>
    <col min="6156" max="6156" width="17.855468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25.7109375" style="1" customWidth="1"/>
    <col min="6403" max="6403" width="66.42578125" style="1" customWidth="1"/>
    <col min="6404" max="6404" width="15.140625" style="1" customWidth="1"/>
    <col min="6405" max="6405" width="18.5703125" style="1" bestFit="1" customWidth="1"/>
    <col min="6406" max="6406" width="17.42578125" style="1" customWidth="1"/>
    <col min="6407" max="6407" width="10.85546875" style="1"/>
    <col min="6408" max="6408" width="20.42578125" style="1" customWidth="1"/>
    <col min="6409" max="6409" width="20.28515625" style="1" customWidth="1"/>
    <col min="6410" max="6410" width="20.5703125" style="1" customWidth="1"/>
    <col min="6411" max="6411" width="12.28515625" style="1" customWidth="1"/>
    <col min="6412" max="6412" width="17.855468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25.7109375" style="1" customWidth="1"/>
    <col min="6659" max="6659" width="66.42578125" style="1" customWidth="1"/>
    <col min="6660" max="6660" width="15.140625" style="1" customWidth="1"/>
    <col min="6661" max="6661" width="18.5703125" style="1" bestFit="1" customWidth="1"/>
    <col min="6662" max="6662" width="17.42578125" style="1" customWidth="1"/>
    <col min="6663" max="6663" width="10.85546875" style="1"/>
    <col min="6664" max="6664" width="20.42578125" style="1" customWidth="1"/>
    <col min="6665" max="6665" width="20.28515625" style="1" customWidth="1"/>
    <col min="6666" max="6666" width="20.5703125" style="1" customWidth="1"/>
    <col min="6667" max="6667" width="12.28515625" style="1" customWidth="1"/>
    <col min="6668" max="6668" width="17.855468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25.7109375" style="1" customWidth="1"/>
    <col min="6915" max="6915" width="66.42578125" style="1" customWidth="1"/>
    <col min="6916" max="6916" width="15.140625" style="1" customWidth="1"/>
    <col min="6917" max="6917" width="18.5703125" style="1" bestFit="1" customWidth="1"/>
    <col min="6918" max="6918" width="17.42578125" style="1" customWidth="1"/>
    <col min="6919" max="6919" width="10.85546875" style="1"/>
    <col min="6920" max="6920" width="20.42578125" style="1" customWidth="1"/>
    <col min="6921" max="6921" width="20.28515625" style="1" customWidth="1"/>
    <col min="6922" max="6922" width="20.5703125" style="1" customWidth="1"/>
    <col min="6923" max="6923" width="12.28515625" style="1" customWidth="1"/>
    <col min="6924" max="6924" width="17.855468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25.7109375" style="1" customWidth="1"/>
    <col min="7171" max="7171" width="66.42578125" style="1" customWidth="1"/>
    <col min="7172" max="7172" width="15.140625" style="1" customWidth="1"/>
    <col min="7173" max="7173" width="18.5703125" style="1" bestFit="1" customWidth="1"/>
    <col min="7174" max="7174" width="17.42578125" style="1" customWidth="1"/>
    <col min="7175" max="7175" width="10.85546875" style="1"/>
    <col min="7176" max="7176" width="20.42578125" style="1" customWidth="1"/>
    <col min="7177" max="7177" width="20.28515625" style="1" customWidth="1"/>
    <col min="7178" max="7178" width="20.5703125" style="1" customWidth="1"/>
    <col min="7179" max="7179" width="12.28515625" style="1" customWidth="1"/>
    <col min="7180" max="7180" width="17.855468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25.7109375" style="1" customWidth="1"/>
    <col min="7427" max="7427" width="66.42578125" style="1" customWidth="1"/>
    <col min="7428" max="7428" width="15.140625" style="1" customWidth="1"/>
    <col min="7429" max="7429" width="18.5703125" style="1" bestFit="1" customWidth="1"/>
    <col min="7430" max="7430" width="17.42578125" style="1" customWidth="1"/>
    <col min="7431" max="7431" width="10.85546875" style="1"/>
    <col min="7432" max="7432" width="20.42578125" style="1" customWidth="1"/>
    <col min="7433" max="7433" width="20.28515625" style="1" customWidth="1"/>
    <col min="7434" max="7434" width="20.5703125" style="1" customWidth="1"/>
    <col min="7435" max="7435" width="12.28515625" style="1" customWidth="1"/>
    <col min="7436" max="7436" width="17.855468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25.7109375" style="1" customWidth="1"/>
    <col min="7683" max="7683" width="66.42578125" style="1" customWidth="1"/>
    <col min="7684" max="7684" width="15.140625" style="1" customWidth="1"/>
    <col min="7685" max="7685" width="18.5703125" style="1" bestFit="1" customWidth="1"/>
    <col min="7686" max="7686" width="17.42578125" style="1" customWidth="1"/>
    <col min="7687" max="7687" width="10.85546875" style="1"/>
    <col min="7688" max="7688" width="20.42578125" style="1" customWidth="1"/>
    <col min="7689" max="7689" width="20.28515625" style="1" customWidth="1"/>
    <col min="7690" max="7690" width="20.5703125" style="1" customWidth="1"/>
    <col min="7691" max="7691" width="12.28515625" style="1" customWidth="1"/>
    <col min="7692" max="7692" width="17.855468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25.7109375" style="1" customWidth="1"/>
    <col min="7939" max="7939" width="66.42578125" style="1" customWidth="1"/>
    <col min="7940" max="7940" width="15.140625" style="1" customWidth="1"/>
    <col min="7941" max="7941" width="18.5703125" style="1" bestFit="1" customWidth="1"/>
    <col min="7942" max="7942" width="17.42578125" style="1" customWidth="1"/>
    <col min="7943" max="7943" width="10.85546875" style="1"/>
    <col min="7944" max="7944" width="20.42578125" style="1" customWidth="1"/>
    <col min="7945" max="7945" width="20.28515625" style="1" customWidth="1"/>
    <col min="7946" max="7946" width="20.5703125" style="1" customWidth="1"/>
    <col min="7947" max="7947" width="12.28515625" style="1" customWidth="1"/>
    <col min="7948" max="7948" width="17.855468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25.7109375" style="1" customWidth="1"/>
    <col min="8195" max="8195" width="66.42578125" style="1" customWidth="1"/>
    <col min="8196" max="8196" width="15.140625" style="1" customWidth="1"/>
    <col min="8197" max="8197" width="18.5703125" style="1" bestFit="1" customWidth="1"/>
    <col min="8198" max="8198" width="17.42578125" style="1" customWidth="1"/>
    <col min="8199" max="8199" width="10.85546875" style="1"/>
    <col min="8200" max="8200" width="20.42578125" style="1" customWidth="1"/>
    <col min="8201" max="8201" width="20.28515625" style="1" customWidth="1"/>
    <col min="8202" max="8202" width="20.5703125" style="1" customWidth="1"/>
    <col min="8203" max="8203" width="12.28515625" style="1" customWidth="1"/>
    <col min="8204" max="8204" width="17.855468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25.7109375" style="1" customWidth="1"/>
    <col min="8451" max="8451" width="66.42578125" style="1" customWidth="1"/>
    <col min="8452" max="8452" width="15.140625" style="1" customWidth="1"/>
    <col min="8453" max="8453" width="18.5703125" style="1" bestFit="1" customWidth="1"/>
    <col min="8454" max="8454" width="17.42578125" style="1" customWidth="1"/>
    <col min="8455" max="8455" width="10.85546875" style="1"/>
    <col min="8456" max="8456" width="20.42578125" style="1" customWidth="1"/>
    <col min="8457" max="8457" width="20.28515625" style="1" customWidth="1"/>
    <col min="8458" max="8458" width="20.5703125" style="1" customWidth="1"/>
    <col min="8459" max="8459" width="12.28515625" style="1" customWidth="1"/>
    <col min="8460" max="8460" width="17.855468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25.7109375" style="1" customWidth="1"/>
    <col min="8707" max="8707" width="66.42578125" style="1" customWidth="1"/>
    <col min="8708" max="8708" width="15.140625" style="1" customWidth="1"/>
    <col min="8709" max="8709" width="18.5703125" style="1" bestFit="1" customWidth="1"/>
    <col min="8710" max="8710" width="17.42578125" style="1" customWidth="1"/>
    <col min="8711" max="8711" width="10.85546875" style="1"/>
    <col min="8712" max="8712" width="20.42578125" style="1" customWidth="1"/>
    <col min="8713" max="8713" width="20.28515625" style="1" customWidth="1"/>
    <col min="8714" max="8714" width="20.5703125" style="1" customWidth="1"/>
    <col min="8715" max="8715" width="12.28515625" style="1" customWidth="1"/>
    <col min="8716" max="8716" width="17.855468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25.7109375" style="1" customWidth="1"/>
    <col min="8963" max="8963" width="66.42578125" style="1" customWidth="1"/>
    <col min="8964" max="8964" width="15.140625" style="1" customWidth="1"/>
    <col min="8965" max="8965" width="18.5703125" style="1" bestFit="1" customWidth="1"/>
    <col min="8966" max="8966" width="17.42578125" style="1" customWidth="1"/>
    <col min="8967" max="8967" width="10.85546875" style="1"/>
    <col min="8968" max="8968" width="20.42578125" style="1" customWidth="1"/>
    <col min="8969" max="8969" width="20.28515625" style="1" customWidth="1"/>
    <col min="8970" max="8970" width="20.5703125" style="1" customWidth="1"/>
    <col min="8971" max="8971" width="12.28515625" style="1" customWidth="1"/>
    <col min="8972" max="8972" width="17.855468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25.7109375" style="1" customWidth="1"/>
    <col min="9219" max="9219" width="66.42578125" style="1" customWidth="1"/>
    <col min="9220" max="9220" width="15.140625" style="1" customWidth="1"/>
    <col min="9221" max="9221" width="18.5703125" style="1" bestFit="1" customWidth="1"/>
    <col min="9222" max="9222" width="17.42578125" style="1" customWidth="1"/>
    <col min="9223" max="9223" width="10.85546875" style="1"/>
    <col min="9224" max="9224" width="20.42578125" style="1" customWidth="1"/>
    <col min="9225" max="9225" width="20.28515625" style="1" customWidth="1"/>
    <col min="9226" max="9226" width="20.5703125" style="1" customWidth="1"/>
    <col min="9227" max="9227" width="12.28515625" style="1" customWidth="1"/>
    <col min="9228" max="9228" width="17.855468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25.7109375" style="1" customWidth="1"/>
    <col min="9475" max="9475" width="66.42578125" style="1" customWidth="1"/>
    <col min="9476" max="9476" width="15.140625" style="1" customWidth="1"/>
    <col min="9477" max="9477" width="18.5703125" style="1" bestFit="1" customWidth="1"/>
    <col min="9478" max="9478" width="17.42578125" style="1" customWidth="1"/>
    <col min="9479" max="9479" width="10.85546875" style="1"/>
    <col min="9480" max="9480" width="20.42578125" style="1" customWidth="1"/>
    <col min="9481" max="9481" width="20.28515625" style="1" customWidth="1"/>
    <col min="9482" max="9482" width="20.5703125" style="1" customWidth="1"/>
    <col min="9483" max="9483" width="12.28515625" style="1" customWidth="1"/>
    <col min="9484" max="9484" width="17.855468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25.7109375" style="1" customWidth="1"/>
    <col min="9731" max="9731" width="66.42578125" style="1" customWidth="1"/>
    <col min="9732" max="9732" width="15.140625" style="1" customWidth="1"/>
    <col min="9733" max="9733" width="18.5703125" style="1" bestFit="1" customWidth="1"/>
    <col min="9734" max="9734" width="17.42578125" style="1" customWidth="1"/>
    <col min="9735" max="9735" width="10.85546875" style="1"/>
    <col min="9736" max="9736" width="20.42578125" style="1" customWidth="1"/>
    <col min="9737" max="9737" width="20.28515625" style="1" customWidth="1"/>
    <col min="9738" max="9738" width="20.5703125" style="1" customWidth="1"/>
    <col min="9739" max="9739" width="12.28515625" style="1" customWidth="1"/>
    <col min="9740" max="9740" width="17.855468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25.7109375" style="1" customWidth="1"/>
    <col min="9987" max="9987" width="66.42578125" style="1" customWidth="1"/>
    <col min="9988" max="9988" width="15.140625" style="1" customWidth="1"/>
    <col min="9989" max="9989" width="18.5703125" style="1" bestFit="1" customWidth="1"/>
    <col min="9990" max="9990" width="17.42578125" style="1" customWidth="1"/>
    <col min="9991" max="9991" width="10.85546875" style="1"/>
    <col min="9992" max="9992" width="20.42578125" style="1" customWidth="1"/>
    <col min="9993" max="9993" width="20.28515625" style="1" customWidth="1"/>
    <col min="9994" max="9994" width="20.5703125" style="1" customWidth="1"/>
    <col min="9995" max="9995" width="12.28515625" style="1" customWidth="1"/>
    <col min="9996" max="9996" width="17.855468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25.7109375" style="1" customWidth="1"/>
    <col min="10243" max="10243" width="66.42578125" style="1" customWidth="1"/>
    <col min="10244" max="10244" width="15.140625" style="1" customWidth="1"/>
    <col min="10245" max="10245" width="18.5703125" style="1" bestFit="1" customWidth="1"/>
    <col min="10246" max="10246" width="17.42578125" style="1" customWidth="1"/>
    <col min="10247" max="10247" width="10.85546875" style="1"/>
    <col min="10248" max="10248" width="20.42578125" style="1" customWidth="1"/>
    <col min="10249" max="10249" width="20.28515625" style="1" customWidth="1"/>
    <col min="10250" max="10250" width="20.5703125" style="1" customWidth="1"/>
    <col min="10251" max="10251" width="12.28515625" style="1" customWidth="1"/>
    <col min="10252" max="10252" width="17.855468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25.7109375" style="1" customWidth="1"/>
    <col min="10499" max="10499" width="66.42578125" style="1" customWidth="1"/>
    <col min="10500" max="10500" width="15.140625" style="1" customWidth="1"/>
    <col min="10501" max="10501" width="18.5703125" style="1" bestFit="1" customWidth="1"/>
    <col min="10502" max="10502" width="17.42578125" style="1" customWidth="1"/>
    <col min="10503" max="10503" width="10.85546875" style="1"/>
    <col min="10504" max="10504" width="20.42578125" style="1" customWidth="1"/>
    <col min="10505" max="10505" width="20.28515625" style="1" customWidth="1"/>
    <col min="10506" max="10506" width="20.5703125" style="1" customWidth="1"/>
    <col min="10507" max="10507" width="12.28515625" style="1" customWidth="1"/>
    <col min="10508" max="10508" width="17.855468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25.7109375" style="1" customWidth="1"/>
    <col min="10755" max="10755" width="66.42578125" style="1" customWidth="1"/>
    <col min="10756" max="10756" width="15.140625" style="1" customWidth="1"/>
    <col min="10757" max="10757" width="18.5703125" style="1" bestFit="1" customWidth="1"/>
    <col min="10758" max="10758" width="17.42578125" style="1" customWidth="1"/>
    <col min="10759" max="10759" width="10.85546875" style="1"/>
    <col min="10760" max="10760" width="20.42578125" style="1" customWidth="1"/>
    <col min="10761" max="10761" width="20.28515625" style="1" customWidth="1"/>
    <col min="10762" max="10762" width="20.5703125" style="1" customWidth="1"/>
    <col min="10763" max="10763" width="12.28515625" style="1" customWidth="1"/>
    <col min="10764" max="10764" width="17.855468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25.7109375" style="1" customWidth="1"/>
    <col min="11011" max="11011" width="66.42578125" style="1" customWidth="1"/>
    <col min="11012" max="11012" width="15.140625" style="1" customWidth="1"/>
    <col min="11013" max="11013" width="18.5703125" style="1" bestFit="1" customWidth="1"/>
    <col min="11014" max="11014" width="17.42578125" style="1" customWidth="1"/>
    <col min="11015" max="11015" width="10.85546875" style="1"/>
    <col min="11016" max="11016" width="20.42578125" style="1" customWidth="1"/>
    <col min="11017" max="11017" width="20.28515625" style="1" customWidth="1"/>
    <col min="11018" max="11018" width="20.5703125" style="1" customWidth="1"/>
    <col min="11019" max="11019" width="12.28515625" style="1" customWidth="1"/>
    <col min="11020" max="11020" width="17.855468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25.7109375" style="1" customWidth="1"/>
    <col min="11267" max="11267" width="66.42578125" style="1" customWidth="1"/>
    <col min="11268" max="11268" width="15.140625" style="1" customWidth="1"/>
    <col min="11269" max="11269" width="18.5703125" style="1" bestFit="1" customWidth="1"/>
    <col min="11270" max="11270" width="17.42578125" style="1" customWidth="1"/>
    <col min="11271" max="11271" width="10.85546875" style="1"/>
    <col min="11272" max="11272" width="20.42578125" style="1" customWidth="1"/>
    <col min="11273" max="11273" width="20.28515625" style="1" customWidth="1"/>
    <col min="11274" max="11274" width="20.5703125" style="1" customWidth="1"/>
    <col min="11275" max="11275" width="12.28515625" style="1" customWidth="1"/>
    <col min="11276" max="11276" width="17.855468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25.7109375" style="1" customWidth="1"/>
    <col min="11523" max="11523" width="66.42578125" style="1" customWidth="1"/>
    <col min="11524" max="11524" width="15.140625" style="1" customWidth="1"/>
    <col min="11525" max="11525" width="18.5703125" style="1" bestFit="1" customWidth="1"/>
    <col min="11526" max="11526" width="17.42578125" style="1" customWidth="1"/>
    <col min="11527" max="11527" width="10.85546875" style="1"/>
    <col min="11528" max="11528" width="20.42578125" style="1" customWidth="1"/>
    <col min="11529" max="11529" width="20.28515625" style="1" customWidth="1"/>
    <col min="11530" max="11530" width="20.5703125" style="1" customWidth="1"/>
    <col min="11531" max="11531" width="12.28515625" style="1" customWidth="1"/>
    <col min="11532" max="11532" width="17.855468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25.7109375" style="1" customWidth="1"/>
    <col min="11779" max="11779" width="66.42578125" style="1" customWidth="1"/>
    <col min="11780" max="11780" width="15.140625" style="1" customWidth="1"/>
    <col min="11781" max="11781" width="18.5703125" style="1" bestFit="1" customWidth="1"/>
    <col min="11782" max="11782" width="17.42578125" style="1" customWidth="1"/>
    <col min="11783" max="11783" width="10.85546875" style="1"/>
    <col min="11784" max="11784" width="20.42578125" style="1" customWidth="1"/>
    <col min="11785" max="11785" width="20.28515625" style="1" customWidth="1"/>
    <col min="11786" max="11786" width="20.5703125" style="1" customWidth="1"/>
    <col min="11787" max="11787" width="12.28515625" style="1" customWidth="1"/>
    <col min="11788" max="11788" width="17.855468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25.7109375" style="1" customWidth="1"/>
    <col min="12035" max="12035" width="66.42578125" style="1" customWidth="1"/>
    <col min="12036" max="12036" width="15.140625" style="1" customWidth="1"/>
    <col min="12037" max="12037" width="18.5703125" style="1" bestFit="1" customWidth="1"/>
    <col min="12038" max="12038" width="17.42578125" style="1" customWidth="1"/>
    <col min="12039" max="12039" width="10.85546875" style="1"/>
    <col min="12040" max="12040" width="20.42578125" style="1" customWidth="1"/>
    <col min="12041" max="12041" width="20.28515625" style="1" customWidth="1"/>
    <col min="12042" max="12042" width="20.5703125" style="1" customWidth="1"/>
    <col min="12043" max="12043" width="12.28515625" style="1" customWidth="1"/>
    <col min="12044" max="12044" width="17.855468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25.7109375" style="1" customWidth="1"/>
    <col min="12291" max="12291" width="66.42578125" style="1" customWidth="1"/>
    <col min="12292" max="12292" width="15.140625" style="1" customWidth="1"/>
    <col min="12293" max="12293" width="18.5703125" style="1" bestFit="1" customWidth="1"/>
    <col min="12294" max="12294" width="17.42578125" style="1" customWidth="1"/>
    <col min="12295" max="12295" width="10.85546875" style="1"/>
    <col min="12296" max="12296" width="20.42578125" style="1" customWidth="1"/>
    <col min="12297" max="12297" width="20.28515625" style="1" customWidth="1"/>
    <col min="12298" max="12298" width="20.5703125" style="1" customWidth="1"/>
    <col min="12299" max="12299" width="12.28515625" style="1" customWidth="1"/>
    <col min="12300" max="12300" width="17.855468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25.7109375" style="1" customWidth="1"/>
    <col min="12547" max="12547" width="66.42578125" style="1" customWidth="1"/>
    <col min="12548" max="12548" width="15.140625" style="1" customWidth="1"/>
    <col min="12549" max="12549" width="18.5703125" style="1" bestFit="1" customWidth="1"/>
    <col min="12550" max="12550" width="17.42578125" style="1" customWidth="1"/>
    <col min="12551" max="12551" width="10.85546875" style="1"/>
    <col min="12552" max="12552" width="20.42578125" style="1" customWidth="1"/>
    <col min="12553" max="12553" width="20.28515625" style="1" customWidth="1"/>
    <col min="12554" max="12554" width="20.5703125" style="1" customWidth="1"/>
    <col min="12555" max="12555" width="12.28515625" style="1" customWidth="1"/>
    <col min="12556" max="12556" width="17.855468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25.7109375" style="1" customWidth="1"/>
    <col min="12803" max="12803" width="66.42578125" style="1" customWidth="1"/>
    <col min="12804" max="12804" width="15.140625" style="1" customWidth="1"/>
    <col min="12805" max="12805" width="18.5703125" style="1" bestFit="1" customWidth="1"/>
    <col min="12806" max="12806" width="17.42578125" style="1" customWidth="1"/>
    <col min="12807" max="12807" width="10.85546875" style="1"/>
    <col min="12808" max="12808" width="20.42578125" style="1" customWidth="1"/>
    <col min="12809" max="12809" width="20.28515625" style="1" customWidth="1"/>
    <col min="12810" max="12810" width="20.5703125" style="1" customWidth="1"/>
    <col min="12811" max="12811" width="12.28515625" style="1" customWidth="1"/>
    <col min="12812" max="12812" width="17.855468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25.7109375" style="1" customWidth="1"/>
    <col min="13059" max="13059" width="66.42578125" style="1" customWidth="1"/>
    <col min="13060" max="13060" width="15.140625" style="1" customWidth="1"/>
    <col min="13061" max="13061" width="18.5703125" style="1" bestFit="1" customWidth="1"/>
    <col min="13062" max="13062" width="17.42578125" style="1" customWidth="1"/>
    <col min="13063" max="13063" width="10.85546875" style="1"/>
    <col min="13064" max="13064" width="20.42578125" style="1" customWidth="1"/>
    <col min="13065" max="13065" width="20.28515625" style="1" customWidth="1"/>
    <col min="13066" max="13066" width="20.5703125" style="1" customWidth="1"/>
    <col min="13067" max="13067" width="12.28515625" style="1" customWidth="1"/>
    <col min="13068" max="13068" width="17.855468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25.7109375" style="1" customWidth="1"/>
    <col min="13315" max="13315" width="66.42578125" style="1" customWidth="1"/>
    <col min="13316" max="13316" width="15.140625" style="1" customWidth="1"/>
    <col min="13317" max="13317" width="18.5703125" style="1" bestFit="1" customWidth="1"/>
    <col min="13318" max="13318" width="17.42578125" style="1" customWidth="1"/>
    <col min="13319" max="13319" width="10.85546875" style="1"/>
    <col min="13320" max="13320" width="20.42578125" style="1" customWidth="1"/>
    <col min="13321" max="13321" width="20.28515625" style="1" customWidth="1"/>
    <col min="13322" max="13322" width="20.5703125" style="1" customWidth="1"/>
    <col min="13323" max="13323" width="12.28515625" style="1" customWidth="1"/>
    <col min="13324" max="13324" width="17.855468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25.7109375" style="1" customWidth="1"/>
    <col min="13571" max="13571" width="66.42578125" style="1" customWidth="1"/>
    <col min="13572" max="13572" width="15.140625" style="1" customWidth="1"/>
    <col min="13573" max="13573" width="18.5703125" style="1" bestFit="1" customWidth="1"/>
    <col min="13574" max="13574" width="17.42578125" style="1" customWidth="1"/>
    <col min="13575" max="13575" width="10.85546875" style="1"/>
    <col min="13576" max="13576" width="20.42578125" style="1" customWidth="1"/>
    <col min="13577" max="13577" width="20.28515625" style="1" customWidth="1"/>
    <col min="13578" max="13578" width="20.5703125" style="1" customWidth="1"/>
    <col min="13579" max="13579" width="12.28515625" style="1" customWidth="1"/>
    <col min="13580" max="13580" width="17.855468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25.7109375" style="1" customWidth="1"/>
    <col min="13827" max="13827" width="66.42578125" style="1" customWidth="1"/>
    <col min="13828" max="13828" width="15.140625" style="1" customWidth="1"/>
    <col min="13829" max="13829" width="18.5703125" style="1" bestFit="1" customWidth="1"/>
    <col min="13830" max="13830" width="17.42578125" style="1" customWidth="1"/>
    <col min="13831" max="13831" width="10.85546875" style="1"/>
    <col min="13832" max="13832" width="20.42578125" style="1" customWidth="1"/>
    <col min="13833" max="13833" width="20.28515625" style="1" customWidth="1"/>
    <col min="13834" max="13834" width="20.5703125" style="1" customWidth="1"/>
    <col min="13835" max="13835" width="12.28515625" style="1" customWidth="1"/>
    <col min="13836" max="13836" width="17.855468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25.7109375" style="1" customWidth="1"/>
    <col min="14083" max="14083" width="66.42578125" style="1" customWidth="1"/>
    <col min="14084" max="14084" width="15.140625" style="1" customWidth="1"/>
    <col min="14085" max="14085" width="18.5703125" style="1" bestFit="1" customWidth="1"/>
    <col min="14086" max="14086" width="17.42578125" style="1" customWidth="1"/>
    <col min="14087" max="14087" width="10.85546875" style="1"/>
    <col min="14088" max="14088" width="20.42578125" style="1" customWidth="1"/>
    <col min="14089" max="14089" width="20.28515625" style="1" customWidth="1"/>
    <col min="14090" max="14090" width="20.5703125" style="1" customWidth="1"/>
    <col min="14091" max="14091" width="12.28515625" style="1" customWidth="1"/>
    <col min="14092" max="14092" width="17.855468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25.7109375" style="1" customWidth="1"/>
    <col min="14339" max="14339" width="66.42578125" style="1" customWidth="1"/>
    <col min="14340" max="14340" width="15.140625" style="1" customWidth="1"/>
    <col min="14341" max="14341" width="18.5703125" style="1" bestFit="1" customWidth="1"/>
    <col min="14342" max="14342" width="17.42578125" style="1" customWidth="1"/>
    <col min="14343" max="14343" width="10.85546875" style="1"/>
    <col min="14344" max="14344" width="20.42578125" style="1" customWidth="1"/>
    <col min="14345" max="14345" width="20.28515625" style="1" customWidth="1"/>
    <col min="14346" max="14346" width="20.5703125" style="1" customWidth="1"/>
    <col min="14347" max="14347" width="12.28515625" style="1" customWidth="1"/>
    <col min="14348" max="14348" width="17.855468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25.7109375" style="1" customWidth="1"/>
    <col min="14595" max="14595" width="66.42578125" style="1" customWidth="1"/>
    <col min="14596" max="14596" width="15.140625" style="1" customWidth="1"/>
    <col min="14597" max="14597" width="18.5703125" style="1" bestFit="1" customWidth="1"/>
    <col min="14598" max="14598" width="17.42578125" style="1" customWidth="1"/>
    <col min="14599" max="14599" width="10.85546875" style="1"/>
    <col min="14600" max="14600" width="20.42578125" style="1" customWidth="1"/>
    <col min="14601" max="14601" width="20.28515625" style="1" customWidth="1"/>
    <col min="14602" max="14602" width="20.5703125" style="1" customWidth="1"/>
    <col min="14603" max="14603" width="12.28515625" style="1" customWidth="1"/>
    <col min="14604" max="14604" width="17.855468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25.7109375" style="1" customWidth="1"/>
    <col min="14851" max="14851" width="66.42578125" style="1" customWidth="1"/>
    <col min="14852" max="14852" width="15.140625" style="1" customWidth="1"/>
    <col min="14853" max="14853" width="18.5703125" style="1" bestFit="1" customWidth="1"/>
    <col min="14854" max="14854" width="17.42578125" style="1" customWidth="1"/>
    <col min="14855" max="14855" width="10.85546875" style="1"/>
    <col min="14856" max="14856" width="20.42578125" style="1" customWidth="1"/>
    <col min="14857" max="14857" width="20.28515625" style="1" customWidth="1"/>
    <col min="14858" max="14858" width="20.5703125" style="1" customWidth="1"/>
    <col min="14859" max="14859" width="12.28515625" style="1" customWidth="1"/>
    <col min="14860" max="14860" width="17.855468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25.7109375" style="1" customWidth="1"/>
    <col min="15107" max="15107" width="66.42578125" style="1" customWidth="1"/>
    <col min="15108" max="15108" width="15.140625" style="1" customWidth="1"/>
    <col min="15109" max="15109" width="18.5703125" style="1" bestFit="1" customWidth="1"/>
    <col min="15110" max="15110" width="17.42578125" style="1" customWidth="1"/>
    <col min="15111" max="15111" width="10.85546875" style="1"/>
    <col min="15112" max="15112" width="20.42578125" style="1" customWidth="1"/>
    <col min="15113" max="15113" width="20.28515625" style="1" customWidth="1"/>
    <col min="15114" max="15114" width="20.5703125" style="1" customWidth="1"/>
    <col min="15115" max="15115" width="12.28515625" style="1" customWidth="1"/>
    <col min="15116" max="15116" width="17.855468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25.7109375" style="1" customWidth="1"/>
    <col min="15363" max="15363" width="66.42578125" style="1" customWidth="1"/>
    <col min="15364" max="15364" width="15.140625" style="1" customWidth="1"/>
    <col min="15365" max="15365" width="18.5703125" style="1" bestFit="1" customWidth="1"/>
    <col min="15366" max="15366" width="17.42578125" style="1" customWidth="1"/>
    <col min="15367" max="15367" width="10.85546875" style="1"/>
    <col min="15368" max="15368" width="20.42578125" style="1" customWidth="1"/>
    <col min="15369" max="15369" width="20.28515625" style="1" customWidth="1"/>
    <col min="15370" max="15370" width="20.5703125" style="1" customWidth="1"/>
    <col min="15371" max="15371" width="12.28515625" style="1" customWidth="1"/>
    <col min="15372" max="15372" width="17.855468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25.7109375" style="1" customWidth="1"/>
    <col min="15619" max="15619" width="66.42578125" style="1" customWidth="1"/>
    <col min="15620" max="15620" width="15.140625" style="1" customWidth="1"/>
    <col min="15621" max="15621" width="18.5703125" style="1" bestFit="1" customWidth="1"/>
    <col min="15622" max="15622" width="17.42578125" style="1" customWidth="1"/>
    <col min="15623" max="15623" width="10.85546875" style="1"/>
    <col min="15624" max="15624" width="20.42578125" style="1" customWidth="1"/>
    <col min="15625" max="15625" width="20.28515625" style="1" customWidth="1"/>
    <col min="15626" max="15626" width="20.5703125" style="1" customWidth="1"/>
    <col min="15627" max="15627" width="12.28515625" style="1" customWidth="1"/>
    <col min="15628" max="15628" width="17.855468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25.7109375" style="1" customWidth="1"/>
    <col min="15875" max="15875" width="66.42578125" style="1" customWidth="1"/>
    <col min="15876" max="15876" width="15.140625" style="1" customWidth="1"/>
    <col min="15877" max="15877" width="18.5703125" style="1" bestFit="1" customWidth="1"/>
    <col min="15878" max="15878" width="17.42578125" style="1" customWidth="1"/>
    <col min="15879" max="15879" width="10.85546875" style="1"/>
    <col min="15880" max="15880" width="20.42578125" style="1" customWidth="1"/>
    <col min="15881" max="15881" width="20.28515625" style="1" customWidth="1"/>
    <col min="15882" max="15882" width="20.5703125" style="1" customWidth="1"/>
    <col min="15883" max="15883" width="12.28515625" style="1" customWidth="1"/>
    <col min="15884" max="15884" width="17.855468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25.7109375" style="1" customWidth="1"/>
    <col min="16131" max="16131" width="66.42578125" style="1" customWidth="1"/>
    <col min="16132" max="16132" width="15.140625" style="1" customWidth="1"/>
    <col min="16133" max="16133" width="18.5703125" style="1" bestFit="1" customWidth="1"/>
    <col min="16134" max="16134" width="17.42578125" style="1" customWidth="1"/>
    <col min="16135" max="16135" width="10.85546875" style="1"/>
    <col min="16136" max="16136" width="20.42578125" style="1" customWidth="1"/>
    <col min="16137" max="16137" width="20.28515625" style="1" customWidth="1"/>
    <col min="16138" max="16138" width="20.5703125" style="1" customWidth="1"/>
    <col min="16139" max="16139" width="12.28515625" style="1" customWidth="1"/>
    <col min="16140" max="16140" width="17.855468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12" x14ac:dyDescent="0.25">
      <c r="B2" s="2"/>
    </row>
    <row r="3" spans="2:12" ht="15.75" x14ac:dyDescent="0.25">
      <c r="B3" s="2" t="s">
        <v>75</v>
      </c>
      <c r="L3" s="3"/>
    </row>
    <row r="4" spans="2:12" ht="15.75" thickBot="1" x14ac:dyDescent="0.3">
      <c r="B4" s="2" t="s">
        <v>0</v>
      </c>
      <c r="L4" s="4"/>
    </row>
    <row r="5" spans="2:12" x14ac:dyDescent="0.25">
      <c r="B5" s="5" t="s">
        <v>1</v>
      </c>
      <c r="C5" s="6" t="s">
        <v>2</v>
      </c>
      <c r="F5" s="37" t="s">
        <v>3</v>
      </c>
      <c r="G5" s="38"/>
      <c r="H5" s="38"/>
      <c r="I5" s="39"/>
    </row>
    <row r="6" spans="2:12" ht="30" x14ac:dyDescent="0.25">
      <c r="B6" s="7" t="s">
        <v>4</v>
      </c>
      <c r="C6" s="8" t="s">
        <v>5</v>
      </c>
      <c r="F6" s="40"/>
      <c r="G6" s="41"/>
      <c r="H6" s="41"/>
      <c r="I6" s="42"/>
    </row>
    <row r="7" spans="2:12" x14ac:dyDescent="0.25">
      <c r="B7" s="7" t="s">
        <v>6</v>
      </c>
      <c r="C7" s="9" t="s">
        <v>7</v>
      </c>
      <c r="F7" s="40"/>
      <c r="G7" s="41"/>
      <c r="H7" s="41"/>
      <c r="I7" s="42"/>
    </row>
    <row r="8" spans="2:12" x14ac:dyDescent="0.25">
      <c r="B8" s="7" t="s">
        <v>8</v>
      </c>
      <c r="C8" s="10" t="s">
        <v>9</v>
      </c>
      <c r="F8" s="40"/>
      <c r="G8" s="41"/>
      <c r="H8" s="41"/>
      <c r="I8" s="42"/>
    </row>
    <row r="9" spans="2:12" ht="149.25" customHeight="1" x14ac:dyDescent="0.25">
      <c r="B9" s="7" t="s">
        <v>10</v>
      </c>
      <c r="C9" s="8" t="s">
        <v>11</v>
      </c>
      <c r="F9" s="43"/>
      <c r="G9" s="44"/>
      <c r="H9" s="44"/>
      <c r="I9" s="45"/>
    </row>
    <row r="10" spans="2:12" ht="45" x14ac:dyDescent="0.25">
      <c r="B10" s="7" t="s">
        <v>12</v>
      </c>
      <c r="C10" s="8" t="s">
        <v>13</v>
      </c>
      <c r="F10" s="11"/>
      <c r="G10" s="11"/>
      <c r="H10" s="11"/>
      <c r="I10" s="11"/>
    </row>
    <row r="11" spans="2:12" x14ac:dyDescent="0.25">
      <c r="B11" s="7" t="s">
        <v>14</v>
      </c>
      <c r="C11" s="12" t="s">
        <v>15</v>
      </c>
      <c r="F11" s="37" t="s">
        <v>16</v>
      </c>
      <c r="G11" s="38"/>
      <c r="H11" s="38"/>
      <c r="I11" s="39"/>
    </row>
    <row r="12" spans="2:12" x14ac:dyDescent="0.25">
      <c r="B12" s="7" t="s">
        <v>17</v>
      </c>
      <c r="C12" s="13">
        <v>8195000000</v>
      </c>
      <c r="F12" s="40"/>
      <c r="G12" s="41"/>
      <c r="H12" s="41"/>
      <c r="I12" s="42"/>
    </row>
    <row r="13" spans="2:12" ht="30" x14ac:dyDescent="0.25">
      <c r="B13" s="14" t="s">
        <v>18</v>
      </c>
      <c r="C13" s="15">
        <v>245784840</v>
      </c>
      <c r="F13" s="40"/>
      <c r="G13" s="41"/>
      <c r="H13" s="41"/>
      <c r="I13" s="42"/>
    </row>
    <row r="14" spans="2:12" ht="30" x14ac:dyDescent="0.25">
      <c r="B14" s="14" t="s">
        <v>19</v>
      </c>
      <c r="C14" s="15">
        <v>24578484</v>
      </c>
      <c r="F14" s="40"/>
      <c r="G14" s="41"/>
      <c r="H14" s="41"/>
      <c r="I14" s="42"/>
    </row>
    <row r="15" spans="2:12" ht="30.75" thickBot="1" x14ac:dyDescent="0.3">
      <c r="B15" s="16" t="s">
        <v>20</v>
      </c>
      <c r="C15" s="36" t="s">
        <v>70</v>
      </c>
      <c r="F15" s="43"/>
      <c r="G15" s="44"/>
      <c r="H15" s="44"/>
      <c r="I15" s="45"/>
    </row>
    <row r="17" spans="2:12" ht="15.75" thickBot="1" x14ac:dyDescent="0.3">
      <c r="B17" s="2" t="s">
        <v>21</v>
      </c>
    </row>
    <row r="18" spans="2:12" ht="75" customHeight="1" x14ac:dyDescent="0.25">
      <c r="B18" s="17" t="s">
        <v>22</v>
      </c>
      <c r="C18" s="18" t="s">
        <v>23</v>
      </c>
      <c r="D18" s="18" t="s">
        <v>24</v>
      </c>
      <c r="E18" s="18" t="s">
        <v>25</v>
      </c>
      <c r="F18" s="18" t="s">
        <v>26</v>
      </c>
      <c r="G18" s="18" t="s">
        <v>27</v>
      </c>
      <c r="H18" s="18" t="s">
        <v>28</v>
      </c>
      <c r="I18" s="18" t="s">
        <v>29</v>
      </c>
      <c r="J18" s="18" t="s">
        <v>30</v>
      </c>
      <c r="K18" s="18" t="s">
        <v>31</v>
      </c>
      <c r="L18" s="19" t="s">
        <v>32</v>
      </c>
    </row>
    <row r="19" spans="2:12" ht="60.75" customHeight="1" x14ac:dyDescent="0.25"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37</v>
      </c>
      <c r="G19" s="33" t="s">
        <v>38</v>
      </c>
      <c r="H19" s="34">
        <v>100000000</v>
      </c>
      <c r="I19" s="34">
        <f>(90000000+10000000)</f>
        <v>100000000</v>
      </c>
      <c r="J19" s="33" t="s">
        <v>39</v>
      </c>
      <c r="K19" s="33" t="s">
        <v>40</v>
      </c>
      <c r="L19" s="33" t="s">
        <v>41</v>
      </c>
    </row>
    <row r="20" spans="2:12" ht="69.75" customHeight="1" x14ac:dyDescent="0.25">
      <c r="B20" s="35">
        <v>82101500</v>
      </c>
      <c r="C20" s="33" t="s">
        <v>42</v>
      </c>
      <c r="D20" s="33" t="s">
        <v>43</v>
      </c>
      <c r="E20" s="33" t="s">
        <v>44</v>
      </c>
      <c r="F20" s="33" t="s">
        <v>37</v>
      </c>
      <c r="G20" s="33" t="s">
        <v>45</v>
      </c>
      <c r="H20" s="34">
        <v>100760000</v>
      </c>
      <c r="I20" s="34">
        <v>100760000</v>
      </c>
      <c r="J20" s="33" t="s">
        <v>39</v>
      </c>
      <c r="K20" s="33" t="s">
        <v>40</v>
      </c>
      <c r="L20" s="33" t="s">
        <v>41</v>
      </c>
    </row>
    <row r="21" spans="2:12" ht="62.25" customHeight="1" x14ac:dyDescent="0.25">
      <c r="B21" s="35">
        <v>72101507</v>
      </c>
      <c r="C21" s="33" t="s">
        <v>46</v>
      </c>
      <c r="D21" s="33" t="s">
        <v>71</v>
      </c>
      <c r="E21" s="33" t="s">
        <v>72</v>
      </c>
      <c r="F21" s="33" t="s">
        <v>37</v>
      </c>
      <c r="G21" s="33" t="s">
        <v>38</v>
      </c>
      <c r="H21" s="34">
        <v>90000000</v>
      </c>
      <c r="I21" s="34">
        <v>90000000</v>
      </c>
      <c r="J21" s="33" t="s">
        <v>39</v>
      </c>
      <c r="K21" s="33" t="s">
        <v>40</v>
      </c>
      <c r="L21" s="33" t="s">
        <v>41</v>
      </c>
    </row>
    <row r="22" spans="2:12" ht="62.25" customHeight="1" x14ac:dyDescent="0.25">
      <c r="B22" s="35">
        <v>72154066</v>
      </c>
      <c r="C22" s="33" t="s">
        <v>47</v>
      </c>
      <c r="D22" s="33" t="s">
        <v>74</v>
      </c>
      <c r="E22" s="33" t="s">
        <v>73</v>
      </c>
      <c r="F22" s="33" t="s">
        <v>48</v>
      </c>
      <c r="G22" s="33" t="s">
        <v>38</v>
      </c>
      <c r="H22" s="34">
        <v>150000000</v>
      </c>
      <c r="I22" s="34">
        <v>150000000</v>
      </c>
      <c r="J22" s="33" t="s">
        <v>39</v>
      </c>
      <c r="K22" s="33" t="s">
        <v>40</v>
      </c>
      <c r="L22" s="33" t="s">
        <v>41</v>
      </c>
    </row>
    <row r="23" spans="2:12" ht="62.25" customHeight="1" x14ac:dyDescent="0.25">
      <c r="B23" s="35" t="s">
        <v>33</v>
      </c>
      <c r="C23" s="33" t="s">
        <v>49</v>
      </c>
      <c r="D23" s="33" t="s">
        <v>35</v>
      </c>
      <c r="E23" s="33" t="s">
        <v>36</v>
      </c>
      <c r="F23" s="33" t="s">
        <v>48</v>
      </c>
      <c r="G23" s="33" t="s">
        <v>38</v>
      </c>
      <c r="H23" s="34">
        <v>470000000</v>
      </c>
      <c r="I23" s="34">
        <v>470000000</v>
      </c>
      <c r="J23" s="33" t="s">
        <v>39</v>
      </c>
      <c r="K23" s="33" t="s">
        <v>40</v>
      </c>
      <c r="L23" s="33" t="s">
        <v>41</v>
      </c>
    </row>
    <row r="24" spans="2:12" ht="120" x14ac:dyDescent="0.25">
      <c r="B24" s="35" t="s">
        <v>68</v>
      </c>
      <c r="C24" s="33" t="s">
        <v>69</v>
      </c>
      <c r="D24" s="33" t="s">
        <v>35</v>
      </c>
      <c r="E24" s="35" t="s">
        <v>40</v>
      </c>
      <c r="F24" s="33" t="s">
        <v>50</v>
      </c>
      <c r="G24" s="33" t="s">
        <v>38</v>
      </c>
      <c r="H24" s="34">
        <v>0</v>
      </c>
      <c r="I24" s="34">
        <v>0</v>
      </c>
      <c r="J24" s="33" t="s">
        <v>39</v>
      </c>
      <c r="K24" s="33" t="s">
        <v>40</v>
      </c>
      <c r="L24" s="33" t="s">
        <v>41</v>
      </c>
    </row>
    <row r="25" spans="2:12" ht="67.5" customHeight="1" x14ac:dyDescent="0.25">
      <c r="B25" s="35">
        <v>81101513</v>
      </c>
      <c r="C25" s="33" t="s">
        <v>51</v>
      </c>
      <c r="D25" s="33" t="s">
        <v>43</v>
      </c>
      <c r="E25" s="33" t="s">
        <v>44</v>
      </c>
      <c r="F25" s="33" t="s">
        <v>37</v>
      </c>
      <c r="G25" s="33" t="s">
        <v>45</v>
      </c>
      <c r="H25" s="34">
        <v>11000000</v>
      </c>
      <c r="I25" s="34">
        <v>11000000</v>
      </c>
      <c r="J25" s="33" t="s">
        <v>39</v>
      </c>
      <c r="K25" s="33" t="s">
        <v>40</v>
      </c>
      <c r="L25" s="33" t="s">
        <v>41</v>
      </c>
    </row>
    <row r="26" spans="2:12" ht="113.25" customHeight="1" x14ac:dyDescent="0.25">
      <c r="B26" s="33" t="s">
        <v>52</v>
      </c>
      <c r="C26" s="33" t="s">
        <v>53</v>
      </c>
      <c r="D26" s="33" t="s">
        <v>43</v>
      </c>
      <c r="E26" s="33" t="s">
        <v>44</v>
      </c>
      <c r="F26" s="33" t="s">
        <v>54</v>
      </c>
      <c r="G26" s="33" t="s">
        <v>38</v>
      </c>
      <c r="H26" s="34">
        <v>6858000000</v>
      </c>
      <c r="I26" s="34">
        <v>6858000000</v>
      </c>
      <c r="J26" s="33" t="s">
        <v>39</v>
      </c>
      <c r="K26" s="33" t="s">
        <v>40</v>
      </c>
      <c r="L26" s="33" t="s">
        <v>41</v>
      </c>
    </row>
    <row r="27" spans="2:12" ht="63" customHeight="1" x14ac:dyDescent="0.25">
      <c r="B27" s="33" t="s">
        <v>55</v>
      </c>
      <c r="C27" s="33" t="s">
        <v>56</v>
      </c>
      <c r="D27" s="33" t="s">
        <v>43</v>
      </c>
      <c r="E27" s="33" t="s">
        <v>44</v>
      </c>
      <c r="F27" s="33" t="s">
        <v>50</v>
      </c>
      <c r="G27" s="33" t="s">
        <v>38</v>
      </c>
      <c r="H27" s="34">
        <v>242000000</v>
      </c>
      <c r="I27" s="34">
        <f>+H27</f>
        <v>242000000</v>
      </c>
      <c r="J27" s="33" t="s">
        <v>39</v>
      </c>
      <c r="K27" s="33" t="s">
        <v>40</v>
      </c>
      <c r="L27" s="33" t="s">
        <v>41</v>
      </c>
    </row>
    <row r="28" spans="2:12" ht="240" x14ac:dyDescent="0.25">
      <c r="B28" s="33" t="s">
        <v>57</v>
      </c>
      <c r="C28" s="33" t="s">
        <v>58</v>
      </c>
      <c r="D28" s="33" t="s">
        <v>43</v>
      </c>
      <c r="E28" s="33" t="s">
        <v>44</v>
      </c>
      <c r="F28" s="33" t="s">
        <v>50</v>
      </c>
      <c r="G28" s="33" t="s">
        <v>38</v>
      </c>
      <c r="H28" s="34">
        <v>30000000</v>
      </c>
      <c r="I28" s="34">
        <v>30000000</v>
      </c>
      <c r="J28" s="33" t="s">
        <v>59</v>
      </c>
      <c r="K28" s="33" t="s">
        <v>40</v>
      </c>
      <c r="L28" s="33" t="s">
        <v>41</v>
      </c>
    </row>
    <row r="29" spans="2:12" ht="62.25" customHeight="1" x14ac:dyDescent="0.25">
      <c r="B29" s="33" t="s">
        <v>60</v>
      </c>
      <c r="C29" s="33" t="s">
        <v>61</v>
      </c>
      <c r="D29" s="33" t="s">
        <v>35</v>
      </c>
      <c r="E29" s="33" t="s">
        <v>40</v>
      </c>
      <c r="F29" s="33" t="s">
        <v>54</v>
      </c>
      <c r="G29" s="33" t="s">
        <v>38</v>
      </c>
      <c r="H29" s="34">
        <v>0</v>
      </c>
      <c r="I29" s="34">
        <v>0</v>
      </c>
      <c r="J29" s="33" t="s">
        <v>39</v>
      </c>
      <c r="K29" s="33" t="s">
        <v>40</v>
      </c>
      <c r="L29" s="33" t="s">
        <v>41</v>
      </c>
    </row>
    <row r="30" spans="2:12" ht="30" x14ac:dyDescent="0.25">
      <c r="B30" s="35">
        <v>78111502</v>
      </c>
      <c r="C30" s="33" t="s">
        <v>62</v>
      </c>
      <c r="D30" s="33" t="s">
        <v>63</v>
      </c>
      <c r="E30" s="33" t="s">
        <v>36</v>
      </c>
      <c r="F30" s="33" t="s">
        <v>54</v>
      </c>
      <c r="G30" s="33" t="s">
        <v>38</v>
      </c>
      <c r="H30" s="34">
        <v>28000000</v>
      </c>
      <c r="I30" s="34">
        <v>28000000</v>
      </c>
      <c r="J30" s="33" t="s">
        <v>39</v>
      </c>
      <c r="K30" s="33" t="s">
        <v>40</v>
      </c>
      <c r="L30" s="33" t="s">
        <v>41</v>
      </c>
    </row>
    <row r="31" spans="2:12" ht="30" x14ac:dyDescent="0.25">
      <c r="B31" s="35">
        <v>27113200</v>
      </c>
      <c r="C31" s="33" t="s">
        <v>64</v>
      </c>
      <c r="D31" s="33" t="s">
        <v>63</v>
      </c>
      <c r="E31" s="33" t="s">
        <v>36</v>
      </c>
      <c r="F31" s="33" t="s">
        <v>54</v>
      </c>
      <c r="G31" s="33" t="s">
        <v>38</v>
      </c>
      <c r="H31" s="34">
        <v>104240000</v>
      </c>
      <c r="I31" s="34">
        <v>104240000</v>
      </c>
      <c r="J31" s="33" t="s">
        <v>39</v>
      </c>
      <c r="K31" s="33" t="s">
        <v>40</v>
      </c>
      <c r="L31" s="33" t="s">
        <v>41</v>
      </c>
    </row>
    <row r="32" spans="2:12" ht="30" x14ac:dyDescent="0.25">
      <c r="B32" s="35">
        <v>93151512</v>
      </c>
      <c r="C32" s="33" t="s">
        <v>65</v>
      </c>
      <c r="D32" s="33" t="s">
        <v>35</v>
      </c>
      <c r="E32" s="33" t="s">
        <v>36</v>
      </c>
      <c r="F32" s="33" t="s">
        <v>54</v>
      </c>
      <c r="G32" s="33" t="s">
        <v>38</v>
      </c>
      <c r="H32" s="34">
        <v>11000000</v>
      </c>
      <c r="I32" s="34">
        <v>11000000</v>
      </c>
      <c r="J32" s="33" t="s">
        <v>39</v>
      </c>
      <c r="K32" s="33" t="s">
        <v>40</v>
      </c>
      <c r="L32" s="33" t="s">
        <v>41</v>
      </c>
    </row>
    <row r="33" spans="2:10" x14ac:dyDescent="0.25">
      <c r="H33" s="20"/>
      <c r="I33" s="20"/>
    </row>
    <row r="34" spans="2:10" ht="30.75" thickBot="1" x14ac:dyDescent="0.3">
      <c r="B34" s="21" t="s">
        <v>66</v>
      </c>
      <c r="C34"/>
      <c r="D34"/>
      <c r="H34" s="4"/>
      <c r="I34" s="20"/>
    </row>
    <row r="35" spans="2:10" ht="45" x14ac:dyDescent="0.25">
      <c r="B35" s="22" t="s">
        <v>23</v>
      </c>
      <c r="C35" s="23" t="s">
        <v>67</v>
      </c>
      <c r="D35" s="24" t="s">
        <v>32</v>
      </c>
      <c r="H35" s="4"/>
    </row>
    <row r="36" spans="2:10" x14ac:dyDescent="0.25">
      <c r="B36" s="7"/>
      <c r="C36" s="25"/>
      <c r="D36" s="8"/>
      <c r="H36" s="26"/>
    </row>
    <row r="37" spans="2:10" x14ac:dyDescent="0.25">
      <c r="B37" s="7"/>
      <c r="C37" s="25"/>
      <c r="D37" s="8"/>
      <c r="H37" s="4"/>
    </row>
    <row r="38" spans="2:10" x14ac:dyDescent="0.25">
      <c r="B38" s="7"/>
      <c r="C38" s="25"/>
      <c r="D38" s="8"/>
      <c r="H38" s="26"/>
    </row>
    <row r="39" spans="2:10" x14ac:dyDescent="0.25">
      <c r="B39" s="7"/>
      <c r="C39" s="25"/>
      <c r="D39" s="8"/>
    </row>
    <row r="40" spans="2:10" ht="15.75" thickBot="1" x14ac:dyDescent="0.3">
      <c r="B40" s="16"/>
      <c r="C40" s="27"/>
      <c r="D40" s="28"/>
    </row>
    <row r="42" spans="2:10" ht="15.75" x14ac:dyDescent="0.25">
      <c r="J42" s="29"/>
    </row>
    <row r="43" spans="2:10" ht="15.75" x14ac:dyDescent="0.25">
      <c r="H43" s="30"/>
      <c r="J43" s="31"/>
    </row>
    <row r="44" spans="2:10" x14ac:dyDescent="0.25">
      <c r="J44" s="30"/>
    </row>
    <row r="46" spans="2:10" x14ac:dyDescent="0.25">
      <c r="J46" s="32"/>
    </row>
  </sheetData>
  <mergeCells count="2">
    <mergeCell ref="F5:I9"/>
    <mergeCell ref="F11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2020 ENERO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RECURSOFISICO</dc:creator>
  <cp:lastModifiedBy>Computador</cp:lastModifiedBy>
  <dcterms:created xsi:type="dcterms:W3CDTF">2020-01-30T22:19:29Z</dcterms:created>
  <dcterms:modified xsi:type="dcterms:W3CDTF">2020-09-11T19:19:40Z</dcterms:modified>
</cp:coreProperties>
</file>